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_FilterDatabase" localSheetId="0" hidden="1">Sayfa1!$A$4:$AQ$10</definedName>
  </definedName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5"/>
  <c r="AG5"/>
</calcChain>
</file>

<file path=xl/comments1.xml><?xml version="1.0" encoding="utf-8"?>
<comments xmlns="http://schemas.openxmlformats.org/spreadsheetml/2006/main">
  <authors>
    <author>Yazar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>diğer kamu kurum ları ile ortak kullanımda olan binalarda bina sayısı girilmeyecektir.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162"/>
          </rPr>
          <t>diğer kamu kurumları ile ortak kullanımdaki lojman binalarında kat sayısı girilmeyecektir.</t>
        </r>
      </text>
    </comment>
  </commentList>
</comments>
</file>

<file path=xl/sharedStrings.xml><?xml version="1.0" encoding="utf-8"?>
<sst xmlns="http://schemas.openxmlformats.org/spreadsheetml/2006/main" count="77" uniqueCount="63">
  <si>
    <t>İL</t>
  </si>
  <si>
    <t>İLÇE</t>
  </si>
  <si>
    <t>ISINMA ŞEKLİ</t>
  </si>
  <si>
    <t>ANKARA</t>
  </si>
  <si>
    <t>LOJMANIN KULLANIM DURUMU</t>
  </si>
  <si>
    <t>TAMİR EDİLEBİLİR</t>
  </si>
  <si>
    <t>GENEL DURUM</t>
  </si>
  <si>
    <t>SIRA NO</t>
  </si>
  <si>
    <t xml:space="preserve">DOLU DAİRE SAYISI
</t>
  </si>
  <si>
    <t>BOŞ DAİRE SAYISI</t>
  </si>
  <si>
    <t>SOBALI</t>
  </si>
  <si>
    <t>TOPLAM TAHMİNİ 
MALİYET</t>
  </si>
  <si>
    <t>TAMİR EDİLEMEZ</t>
  </si>
  <si>
    <t>LOJMANIN BAKIM ONARIM İHTİYACI*</t>
  </si>
  <si>
    <r>
      <rPr>
        <b/>
        <sz val="18"/>
        <color theme="1"/>
        <rFont val="Calibri"/>
        <family val="2"/>
        <charset val="162"/>
        <scheme val="minor"/>
      </rPr>
      <t>İL</t>
    </r>
    <r>
      <rPr>
        <sz val="18"/>
        <color theme="1"/>
        <rFont val="Calibri"/>
        <family val="2"/>
        <charset val="162"/>
        <scheme val="minor"/>
      </rPr>
      <t>:</t>
    </r>
  </si>
  <si>
    <t>TEMEL EĞİTİM GENEL MÜD.</t>
  </si>
  <si>
    <t>ORTAÖĞRETİM GENEL MÜD.</t>
  </si>
  <si>
    <t>DESTEK HİZMETLERİ GENEL MÜD.</t>
  </si>
  <si>
    <t>YAPIM YILI</t>
  </si>
  <si>
    <t>BİNA SAYISI</t>
  </si>
  <si>
    <t>KEÇİÖREN</t>
  </si>
  <si>
    <t>MEB</t>
  </si>
  <si>
    <t>ORTALAMA KAT SAYISI</t>
  </si>
  <si>
    <r>
      <rPr>
        <sz val="12"/>
        <color theme="1"/>
        <rFont val="Calibri"/>
        <family val="2"/>
        <charset val="162"/>
        <scheme val="minor"/>
      </rPr>
      <t xml:space="preserve">BİR LOJMANIN
 </t>
    </r>
    <r>
      <rPr>
        <sz val="14"/>
        <color theme="1"/>
        <rFont val="Calibri"/>
        <family val="2"/>
        <charset val="162"/>
        <scheme val="minor"/>
      </rPr>
      <t>m</t>
    </r>
    <r>
      <rPr>
        <vertAlign val="superscript"/>
        <sz val="12"/>
        <color theme="1"/>
        <rFont val="Calibri"/>
        <family val="2"/>
        <charset val="162"/>
        <scheme val="minor"/>
      </rPr>
      <t>2(BRÜT)
(ORTALAMA)</t>
    </r>
  </si>
  <si>
    <t>ÇANKAYA</t>
  </si>
  <si>
    <t>YENİMAHALLE</t>
  </si>
  <si>
    <t>SİNCAN</t>
  </si>
  <si>
    <t>ETİMESGUT</t>
  </si>
  <si>
    <t>DİĞER</t>
  </si>
  <si>
    <t>YILLIK ORTALAMA BAŞVURU SAYISI</t>
  </si>
  <si>
    <t>İL MEM</t>
  </si>
  <si>
    <t>BAĞLI BULUNDUĞU KURUM/BİRİM
(MEM/GENEL MÜDÜRLÜK)</t>
  </si>
  <si>
    <t>KALORİFERLİ
(KÖMÜRLÜ)</t>
  </si>
  <si>
    <t>EVET</t>
  </si>
  <si>
    <t>TOPLAM LOJMAN SAYISI</t>
  </si>
  <si>
    <t>BÜYÜK ONARIM GEREKTİREN LOJMAN SAYISI</t>
  </si>
  <si>
    <t>GÜÇLENDİRME GEREKTİREN LOJMAN SAYISI</t>
  </si>
  <si>
    <t>DOĞALGAZ DÖNÜŞÜMÜ GEREKTİREN LOJMAN SAYISI</t>
  </si>
  <si>
    <t>ENERJİ VERİMLİLİĞİ GEREKTİREN LOJMAN SAYISI</t>
  </si>
  <si>
    <t>DAİRE İÇİ TADİLAT GEREKTİREN LOJMAN SAYISI</t>
  </si>
  <si>
    <t>GÜVENLİK AMAÇLI TADİLAT GEREKTİREN LOJMAN SAYISI</t>
  </si>
  <si>
    <t>KALORİFERLİ
(DOĞALGAZ)</t>
  </si>
  <si>
    <t>LOJMANIN BAĞLI BULUNDUĞU</t>
  </si>
  <si>
    <t>BİNADA MEB E AİT DAİRE SAYISI</t>
  </si>
  <si>
    <r>
      <t>MEB/DİĞER
 (KAMU KURUMLARI İLE ORTAK KULLANIM)</t>
    </r>
    <r>
      <rPr>
        <vertAlign val="superscript"/>
        <sz val="12"/>
        <color theme="1"/>
        <rFont val="Calibri"/>
        <family val="2"/>
        <charset val="162"/>
        <scheme val="minor"/>
      </rPr>
      <t>(1)</t>
    </r>
  </si>
  <si>
    <r>
      <t>GÜÇLENDİRME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(3)
</t>
    </r>
    <r>
      <rPr>
        <sz val="12"/>
        <color theme="1"/>
        <rFont val="Calibri"/>
        <family val="2"/>
        <charset val="162"/>
        <scheme val="minor"/>
      </rPr>
      <t>(TL)</t>
    </r>
  </si>
  <si>
    <r>
      <t>BÜYÜK ONARIM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(2)  </t>
    </r>
    <r>
      <rPr>
        <sz val="12"/>
        <color theme="1"/>
        <rFont val="Calibri"/>
        <family val="2"/>
        <charset val="162"/>
        <scheme val="minor"/>
      </rPr>
      <t xml:space="preserve">
(TL)</t>
    </r>
  </si>
  <si>
    <r>
      <t>DOĞALGAZ DÖNÜŞÜMÜ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(4) 
</t>
    </r>
    <r>
      <rPr>
        <sz val="12"/>
        <color theme="1"/>
        <rFont val="Calibri"/>
        <family val="2"/>
        <charset val="162"/>
        <scheme val="minor"/>
      </rPr>
      <t>(TL)</t>
    </r>
  </si>
  <si>
    <r>
      <t>ENERJİ VERİMLİLİĞİ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(5)
</t>
    </r>
    <r>
      <rPr>
        <sz val="12"/>
        <color theme="1"/>
        <rFont val="Calibri"/>
        <family val="2"/>
        <charset val="162"/>
        <scheme val="minor"/>
      </rPr>
      <t>(TL)</t>
    </r>
  </si>
  <si>
    <r>
      <t>AÇIKLAMA</t>
    </r>
    <r>
      <rPr>
        <vertAlign val="superscript"/>
        <sz val="12"/>
        <color theme="1"/>
        <rFont val="Calibri"/>
        <family val="2"/>
        <charset val="162"/>
        <scheme val="minor"/>
      </rPr>
      <t>(8)</t>
    </r>
  </si>
  <si>
    <r>
      <t>GÜVENLİK AMAÇLI TADİLAT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(7)
</t>
    </r>
    <r>
      <rPr>
        <sz val="12"/>
        <color theme="1"/>
        <rFont val="Calibri"/>
        <family val="2"/>
        <charset val="162"/>
        <scheme val="minor"/>
      </rPr>
      <t>(TL)</t>
    </r>
  </si>
  <si>
    <t>(7) Güvenlik amaçlı tadilat hat duvarı,toprak kaymalarına karşı önlemi var mı,yoksa maliyeti yazılacaktır</t>
  </si>
  <si>
    <t>(6) Oturulmayacak durumda olan dairelerin iç tadilatı yapılacak mı, yapılacaksa tahmini maliyeti yazılacaktır.</t>
  </si>
  <si>
    <t>(8) Açıklama için yapılacak işlemler yazılacaktır.</t>
  </si>
  <si>
    <t>EN SON YAPILAN BAKIM ONARIM YILI</t>
  </si>
  <si>
    <r>
      <t>DAİRE İÇİ TADİLAT</t>
    </r>
    <r>
      <rPr>
        <vertAlign val="superscript"/>
        <sz val="12"/>
        <color theme="1"/>
        <rFont val="Calibri"/>
        <family val="2"/>
        <charset val="162"/>
        <scheme val="minor"/>
      </rPr>
      <t xml:space="preserve">(6)
</t>
    </r>
    <r>
      <rPr>
        <sz val="12"/>
        <color theme="1"/>
        <rFont val="Calibri"/>
        <family val="2"/>
        <charset val="162"/>
        <scheme val="minor"/>
      </rPr>
      <t>(TL)</t>
    </r>
  </si>
  <si>
    <t>* AÇIKLAMALAR:</t>
  </si>
  <si>
    <t>NOT: Form İlçe Milli Eğitim Müdürlüklerince tanzim edildikten sonra İl İcmali olarak Bakanlığa gönderilecektir,</t>
  </si>
  <si>
    <r>
      <t xml:space="preserve">(1) </t>
    </r>
    <r>
      <rPr>
        <b/>
        <sz val="11"/>
        <color theme="1"/>
        <rFont val="Calibri"/>
        <family val="2"/>
        <charset val="162"/>
        <scheme val="minor"/>
      </rPr>
      <t xml:space="preserve">Diğer: </t>
    </r>
    <r>
      <rPr>
        <sz val="11"/>
        <color theme="1"/>
        <rFont val="Calibri"/>
        <family val="2"/>
        <charset val="162"/>
        <scheme val="minor"/>
      </rPr>
      <t>MEB'e ait olmayan başka kurumlar ile ortak kullanılan binalardaki lojman sayısı girilecektir.</t>
    </r>
  </si>
  <si>
    <r>
      <t xml:space="preserve">(2) </t>
    </r>
    <r>
      <rPr>
        <b/>
        <sz val="11"/>
        <color theme="1"/>
        <rFont val="Calibri"/>
        <family val="2"/>
        <charset val="162"/>
        <scheme val="minor"/>
      </rPr>
      <t>Büyük onarım:</t>
    </r>
    <r>
      <rPr>
        <sz val="11"/>
        <color theme="1"/>
        <rFont val="Calibri"/>
        <family val="2"/>
        <charset val="162"/>
        <scheme val="minor"/>
      </rPr>
      <t xml:space="preserve"> lojmanın çatı,sıva,elektrik,su tesisatı ihtiyaçları var mı, tahmini maliyeti yazılacaktır.</t>
    </r>
  </si>
  <si>
    <r>
      <t xml:space="preserve">(3) </t>
    </r>
    <r>
      <rPr>
        <b/>
        <sz val="11"/>
        <color theme="1"/>
        <rFont val="Calibri"/>
        <family val="2"/>
        <charset val="162"/>
        <scheme val="minor"/>
      </rPr>
      <t>Güçlendirme:</t>
    </r>
    <r>
      <rPr>
        <sz val="11"/>
        <color theme="1"/>
        <rFont val="Calibri"/>
        <family val="2"/>
        <charset val="162"/>
        <scheme val="minor"/>
      </rPr>
      <t xml:space="preserve"> onarım ihtiyacı var mı,varsa tahmini maliyeti yazılacaktır.</t>
    </r>
  </si>
  <si>
    <r>
      <t>(4)</t>
    </r>
    <r>
      <rPr>
        <b/>
        <sz val="11"/>
        <color theme="1"/>
        <rFont val="Calibri"/>
        <family val="2"/>
        <charset val="162"/>
        <scheme val="minor"/>
      </rPr>
      <t xml:space="preserve"> Doğalgaz dönüşümü</t>
    </r>
    <r>
      <rPr>
        <sz val="11"/>
        <color theme="1"/>
        <rFont val="Calibri"/>
        <family val="2"/>
        <charset val="162"/>
        <scheme val="minor"/>
      </rPr>
      <t xml:space="preserve"> için tadilat ihtiyacı var mı,tahmini maliyeti yazılacaktır.</t>
    </r>
  </si>
  <si>
    <r>
      <t>(5)</t>
    </r>
    <r>
      <rPr>
        <b/>
        <sz val="11"/>
        <color theme="1"/>
        <rFont val="Calibri"/>
        <family val="2"/>
        <charset val="162"/>
        <scheme val="minor"/>
      </rPr>
      <t xml:space="preserve"> Enerji verimliliği</t>
    </r>
    <r>
      <rPr>
        <sz val="11"/>
        <color theme="1"/>
        <rFont val="Calibri"/>
        <family val="2"/>
        <charset val="162"/>
        <scheme val="minor"/>
      </rPr>
      <t xml:space="preserve"> izolasyon ihtiyacı var mı,varsa tahmini maliyetiyazılacaktır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</si>
</sst>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vertAlign val="superscript"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" fillId="7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2" fillId="6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1"/>
    </xf>
    <xf numFmtId="0" fontId="6" fillId="2" borderId="6" xfId="0" applyFont="1" applyFill="1" applyBorder="1" applyAlignment="1">
      <alignment horizontal="center" vertical="center" textRotation="1"/>
    </xf>
    <xf numFmtId="0" fontId="6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5</xdr:row>
      <xdr:rowOff>660579</xdr:rowOff>
    </xdr:from>
    <xdr:ext cx="12739903" cy="937629"/>
    <xdr:sp macro="" textlink="">
      <xdr:nvSpPr>
        <xdr:cNvPr id="2" name="Dikdörtgen 1"/>
        <xdr:cNvSpPr/>
      </xdr:nvSpPr>
      <xdr:spPr>
        <a:xfrm rot="19282515">
          <a:off x="4610100" y="3873679"/>
          <a:ext cx="1273990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7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ÖRNEKTİR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topLeftCell="A4" zoomScale="60" zoomScaleNormal="60" workbookViewId="0">
      <selection activeCell="J15" sqref="J15"/>
    </sheetView>
  </sheetViews>
  <sheetFormatPr defaultRowHeight="15"/>
  <cols>
    <col min="1" max="1" width="5.28515625" customWidth="1"/>
    <col min="2" max="3" width="17.28515625" customWidth="1"/>
    <col min="4" max="4" width="25.85546875" style="31" customWidth="1"/>
    <col min="5" max="5" width="11.140625" customWidth="1"/>
    <col min="6" max="6" width="13.140625" customWidth="1"/>
    <col min="7" max="8" width="11.140625" customWidth="1"/>
    <col min="9" max="9" width="12.28515625" customWidth="1"/>
    <col min="10" max="10" width="12.5703125" customWidth="1"/>
    <col min="11" max="11" width="9.140625" customWidth="1"/>
    <col min="12" max="12" width="8.7109375" customWidth="1"/>
    <col min="13" max="14" width="10.28515625" customWidth="1"/>
    <col min="15" max="18" width="5.7109375" customWidth="1"/>
    <col min="19" max="19" width="15.140625" customWidth="1"/>
    <col min="20" max="20" width="8.7109375" style="27" customWidth="1"/>
    <col min="21" max="21" width="14.5703125" customWidth="1"/>
    <col min="22" max="22" width="8.7109375" style="27" customWidth="1"/>
    <col min="23" max="23" width="13.85546875" customWidth="1"/>
    <col min="24" max="24" width="8.7109375" style="27" customWidth="1"/>
    <col min="25" max="25" width="14.7109375" customWidth="1"/>
    <col min="26" max="26" width="8.7109375" style="27" customWidth="1"/>
    <col min="27" max="27" width="15" customWidth="1"/>
    <col min="28" max="28" width="8.7109375" style="27" customWidth="1"/>
    <col min="29" max="29" width="15" customWidth="1"/>
    <col min="30" max="30" width="8.7109375" style="27" customWidth="1"/>
    <col min="31" max="32" width="15" customWidth="1"/>
    <col min="33" max="33" width="17.28515625" customWidth="1"/>
    <col min="34" max="34" width="9.140625" customWidth="1"/>
    <col min="35" max="35" width="9.7109375" customWidth="1"/>
    <col min="36" max="37" width="9.140625" hidden="1" customWidth="1"/>
  </cols>
  <sheetData>
    <row r="1" spans="1:37" ht="7.5" customHeight="1">
      <c r="U1" s="27"/>
      <c r="W1" s="27"/>
      <c r="Y1" s="27"/>
      <c r="AA1" s="27"/>
      <c r="AC1" s="27"/>
      <c r="AE1" s="27"/>
      <c r="AF1" s="27"/>
    </row>
    <row r="2" spans="1:37" ht="18.75" customHeight="1">
      <c r="A2" s="19" t="s">
        <v>14</v>
      </c>
      <c r="U2" s="27"/>
      <c r="W2" s="27"/>
      <c r="Y2" s="27"/>
      <c r="AA2" s="27"/>
      <c r="AC2" s="27"/>
      <c r="AE2" s="27"/>
      <c r="AF2" s="27"/>
    </row>
    <row r="3" spans="1:37" s="1" customFormat="1" ht="41.25" customHeight="1">
      <c r="A3" s="38" t="s">
        <v>7</v>
      </c>
      <c r="B3" s="46" t="s">
        <v>42</v>
      </c>
      <c r="C3" s="47"/>
      <c r="D3" s="48"/>
      <c r="E3" s="43" t="s">
        <v>4</v>
      </c>
      <c r="F3" s="44"/>
      <c r="G3" s="44"/>
      <c r="H3" s="44"/>
      <c r="I3" s="44"/>
      <c r="J3" s="44"/>
      <c r="K3" s="44"/>
      <c r="L3" s="45"/>
      <c r="M3" s="16"/>
      <c r="N3" s="21"/>
      <c r="O3" s="41" t="s">
        <v>2</v>
      </c>
      <c r="P3" s="41"/>
      <c r="Q3" s="42"/>
      <c r="R3" s="42"/>
      <c r="S3" s="39" t="s">
        <v>13</v>
      </c>
      <c r="T3" s="39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20"/>
      <c r="AG3" s="36" t="s">
        <v>11</v>
      </c>
      <c r="AH3" s="34" t="s">
        <v>6</v>
      </c>
      <c r="AI3" s="35"/>
      <c r="AJ3" s="35"/>
      <c r="AK3" s="35"/>
    </row>
    <row r="4" spans="1:37" s="1" customFormat="1" ht="114.75" customHeight="1">
      <c r="A4" s="38"/>
      <c r="B4" s="22" t="s">
        <v>0</v>
      </c>
      <c r="C4" s="22" t="s">
        <v>1</v>
      </c>
      <c r="D4" s="22" t="s">
        <v>31</v>
      </c>
      <c r="E4" s="17" t="s">
        <v>18</v>
      </c>
      <c r="F4" s="18" t="s">
        <v>44</v>
      </c>
      <c r="G4" s="17" t="s">
        <v>19</v>
      </c>
      <c r="H4" s="18" t="s">
        <v>43</v>
      </c>
      <c r="I4" s="4" t="s">
        <v>22</v>
      </c>
      <c r="J4" s="9" t="s">
        <v>23</v>
      </c>
      <c r="K4" s="4" t="s">
        <v>8</v>
      </c>
      <c r="L4" s="4" t="s">
        <v>9</v>
      </c>
      <c r="M4" s="4" t="s">
        <v>29</v>
      </c>
      <c r="N4" s="4" t="s">
        <v>34</v>
      </c>
      <c r="O4" s="10" t="s">
        <v>41</v>
      </c>
      <c r="P4" s="10" t="s">
        <v>32</v>
      </c>
      <c r="Q4" s="8" t="s">
        <v>10</v>
      </c>
      <c r="R4" s="10" t="s">
        <v>28</v>
      </c>
      <c r="S4" s="5" t="s">
        <v>46</v>
      </c>
      <c r="T4" s="28" t="s">
        <v>35</v>
      </c>
      <c r="U4" s="5" t="s">
        <v>45</v>
      </c>
      <c r="V4" s="28" t="s">
        <v>36</v>
      </c>
      <c r="W4" s="5" t="s">
        <v>47</v>
      </c>
      <c r="X4" s="28" t="s">
        <v>37</v>
      </c>
      <c r="Y4" s="5" t="s">
        <v>48</v>
      </c>
      <c r="Z4" s="28" t="s">
        <v>38</v>
      </c>
      <c r="AA4" s="5" t="s">
        <v>55</v>
      </c>
      <c r="AB4" s="28" t="s">
        <v>39</v>
      </c>
      <c r="AC4" s="5" t="s">
        <v>50</v>
      </c>
      <c r="AD4" s="28" t="s">
        <v>40</v>
      </c>
      <c r="AE4" s="5" t="s">
        <v>54</v>
      </c>
      <c r="AF4" s="5" t="s">
        <v>49</v>
      </c>
      <c r="AG4" s="37"/>
      <c r="AH4" s="6" t="s">
        <v>5</v>
      </c>
      <c r="AI4" s="6" t="s">
        <v>12</v>
      </c>
      <c r="AJ4" s="2"/>
      <c r="AK4" s="2"/>
    </row>
    <row r="5" spans="1:37" s="1" customFormat="1" ht="71.25" customHeight="1">
      <c r="A5" s="23"/>
      <c r="B5" s="22" t="s">
        <v>3</v>
      </c>
      <c r="C5" s="22" t="s">
        <v>24</v>
      </c>
      <c r="D5" s="22" t="s">
        <v>30</v>
      </c>
      <c r="E5" s="24">
        <v>1980</v>
      </c>
      <c r="F5" s="24" t="s">
        <v>21</v>
      </c>
      <c r="G5" s="24">
        <v>2</v>
      </c>
      <c r="H5" s="24"/>
      <c r="I5" s="3">
        <v>4</v>
      </c>
      <c r="J5" s="3">
        <v>100</v>
      </c>
      <c r="K5" s="3">
        <v>24</v>
      </c>
      <c r="L5" s="3"/>
      <c r="M5" s="3">
        <v>120</v>
      </c>
      <c r="N5" s="3">
        <f>SUM(K5:L5)</f>
        <v>24</v>
      </c>
      <c r="O5" s="13">
        <v>24</v>
      </c>
      <c r="P5" s="13"/>
      <c r="Q5" s="13"/>
      <c r="R5" s="25"/>
      <c r="S5" s="14"/>
      <c r="T5" s="29"/>
      <c r="U5" s="26"/>
      <c r="V5" s="30"/>
      <c r="W5" s="26"/>
      <c r="X5" s="30"/>
      <c r="Y5" s="26">
        <v>50000</v>
      </c>
      <c r="Z5" s="29">
        <v>24</v>
      </c>
      <c r="AA5" s="14"/>
      <c r="AB5" s="29"/>
      <c r="AC5" s="14"/>
      <c r="AD5" s="29"/>
      <c r="AE5" s="14"/>
      <c r="AF5" s="14"/>
      <c r="AG5" s="33">
        <f>SUM(S5,U5,W5,Y5,AA5,AC5)</f>
        <v>50000</v>
      </c>
      <c r="AH5" s="15" t="s">
        <v>33</v>
      </c>
      <c r="AI5" s="15"/>
      <c r="AJ5" s="7"/>
      <c r="AK5" s="7"/>
    </row>
    <row r="6" spans="1:37" s="1" customFormat="1" ht="71.25" customHeight="1">
      <c r="A6" s="23"/>
      <c r="B6" s="22" t="s">
        <v>3</v>
      </c>
      <c r="C6" s="22" t="s">
        <v>24</v>
      </c>
      <c r="D6" s="12" t="s">
        <v>15</v>
      </c>
      <c r="E6" s="24">
        <v>1980</v>
      </c>
      <c r="F6" s="24" t="s">
        <v>28</v>
      </c>
      <c r="G6" s="24">
        <v>5</v>
      </c>
      <c r="H6" s="24">
        <v>10</v>
      </c>
      <c r="I6" s="3">
        <v>5</v>
      </c>
      <c r="J6" s="3">
        <v>95</v>
      </c>
      <c r="K6" s="3">
        <v>10</v>
      </c>
      <c r="L6" s="3"/>
      <c r="M6" s="3">
        <v>120</v>
      </c>
      <c r="N6" s="3">
        <f t="shared" ref="N6:N10" si="0">SUM(K6:L6)</f>
        <v>10</v>
      </c>
      <c r="O6" s="13"/>
      <c r="P6" s="13"/>
      <c r="Q6" s="13"/>
      <c r="R6" s="25"/>
      <c r="S6" s="14"/>
      <c r="T6" s="29"/>
      <c r="U6" s="26"/>
      <c r="V6" s="30"/>
      <c r="W6" s="26"/>
      <c r="X6" s="30"/>
      <c r="Y6" s="26"/>
      <c r="Z6" s="29"/>
      <c r="AA6" s="14"/>
      <c r="AB6" s="29"/>
      <c r="AC6" s="14"/>
      <c r="AD6" s="29"/>
      <c r="AE6" s="14"/>
      <c r="AF6" s="14"/>
      <c r="AG6" s="33"/>
      <c r="AH6" s="15"/>
      <c r="AI6" s="15"/>
      <c r="AJ6" s="7"/>
      <c r="AK6" s="7"/>
    </row>
    <row r="7" spans="1:37" s="1" customFormat="1" ht="71.25" customHeight="1">
      <c r="A7" s="23"/>
      <c r="B7" s="22" t="s">
        <v>3</v>
      </c>
      <c r="C7" s="22" t="s">
        <v>20</v>
      </c>
      <c r="D7" s="12" t="s">
        <v>15</v>
      </c>
      <c r="E7" s="24">
        <v>1980</v>
      </c>
      <c r="F7" s="24" t="s">
        <v>21</v>
      </c>
      <c r="G7" s="24">
        <v>6</v>
      </c>
      <c r="H7" s="24"/>
      <c r="I7" s="3">
        <v>5</v>
      </c>
      <c r="J7" s="3">
        <v>90</v>
      </c>
      <c r="K7" s="3">
        <v>120</v>
      </c>
      <c r="L7" s="3"/>
      <c r="M7" s="3">
        <v>120</v>
      </c>
      <c r="N7" s="3">
        <f t="shared" si="0"/>
        <v>120</v>
      </c>
      <c r="O7" s="13">
        <v>120</v>
      </c>
      <c r="P7" s="13"/>
      <c r="Q7" s="13"/>
      <c r="R7" s="25"/>
      <c r="S7" s="14"/>
      <c r="T7" s="29"/>
      <c r="U7" s="26"/>
      <c r="V7" s="30"/>
      <c r="W7" s="26"/>
      <c r="X7" s="30"/>
      <c r="Y7" s="26">
        <v>300000</v>
      </c>
      <c r="Z7" s="29">
        <v>120</v>
      </c>
      <c r="AA7" s="26">
        <v>600000</v>
      </c>
      <c r="AB7" s="29">
        <v>120</v>
      </c>
      <c r="AC7" s="26">
        <v>100000</v>
      </c>
      <c r="AD7" s="29">
        <v>120</v>
      </c>
      <c r="AE7" s="14">
        <v>1995</v>
      </c>
      <c r="AF7" s="14"/>
      <c r="AG7" s="33">
        <v>1000000</v>
      </c>
      <c r="AH7" s="15" t="s">
        <v>33</v>
      </c>
      <c r="AI7" s="15"/>
      <c r="AJ7" s="7"/>
      <c r="AK7" s="7"/>
    </row>
    <row r="8" spans="1:37" s="1" customFormat="1" ht="71.25" customHeight="1">
      <c r="A8" s="23"/>
      <c r="B8" s="22" t="s">
        <v>3</v>
      </c>
      <c r="C8" s="22" t="s">
        <v>27</v>
      </c>
      <c r="D8" s="12" t="s">
        <v>17</v>
      </c>
      <c r="E8" s="24">
        <v>1980</v>
      </c>
      <c r="F8" s="24" t="s">
        <v>21</v>
      </c>
      <c r="G8" s="24">
        <v>12</v>
      </c>
      <c r="H8" s="24"/>
      <c r="I8" s="3">
        <v>10</v>
      </c>
      <c r="J8" s="3">
        <v>100</v>
      </c>
      <c r="K8" s="3">
        <v>250</v>
      </c>
      <c r="L8" s="3"/>
      <c r="M8" s="3">
        <v>120</v>
      </c>
      <c r="N8" s="3">
        <f t="shared" si="0"/>
        <v>250</v>
      </c>
      <c r="O8" s="13">
        <v>250</v>
      </c>
      <c r="P8" s="13"/>
      <c r="Q8" s="13"/>
      <c r="R8" s="25"/>
      <c r="S8" s="14"/>
      <c r="T8" s="29"/>
      <c r="U8" s="26"/>
      <c r="V8" s="30"/>
      <c r="W8" s="26"/>
      <c r="X8" s="30"/>
      <c r="Y8" s="26">
        <v>600000</v>
      </c>
      <c r="Z8" s="29">
        <v>250</v>
      </c>
      <c r="AA8" s="26">
        <v>500000</v>
      </c>
      <c r="AB8" s="29">
        <v>250</v>
      </c>
      <c r="AC8" s="14"/>
      <c r="AD8" s="29"/>
      <c r="AE8" s="14">
        <v>1990</v>
      </c>
      <c r="AF8" s="14"/>
      <c r="AG8" s="33">
        <v>1100000</v>
      </c>
      <c r="AH8" s="15" t="s">
        <v>33</v>
      </c>
      <c r="AI8" s="15"/>
      <c r="AJ8" s="7"/>
      <c r="AK8" s="7"/>
    </row>
    <row r="9" spans="1:37" s="1" customFormat="1" ht="71.25" customHeight="1">
      <c r="A9" s="23"/>
      <c r="B9" s="22" t="s">
        <v>3</v>
      </c>
      <c r="C9" s="22" t="s">
        <v>26</v>
      </c>
      <c r="D9" s="12" t="s">
        <v>15</v>
      </c>
      <c r="E9" s="24">
        <v>1985</v>
      </c>
      <c r="F9" s="24" t="s">
        <v>28</v>
      </c>
      <c r="G9" s="24"/>
      <c r="H9" s="24">
        <v>7</v>
      </c>
      <c r="I9" s="3"/>
      <c r="J9" s="3">
        <v>80</v>
      </c>
      <c r="K9" s="3">
        <v>7</v>
      </c>
      <c r="L9" s="3"/>
      <c r="M9" s="3">
        <v>120</v>
      </c>
      <c r="N9" s="3">
        <f t="shared" si="0"/>
        <v>7</v>
      </c>
      <c r="O9" s="13">
        <v>7</v>
      </c>
      <c r="P9" s="13"/>
      <c r="Q9" s="13"/>
      <c r="R9" s="25"/>
      <c r="S9" s="14"/>
      <c r="T9" s="29"/>
      <c r="U9" s="26"/>
      <c r="V9" s="30"/>
      <c r="W9" s="26"/>
      <c r="X9" s="30"/>
      <c r="Y9" s="14"/>
      <c r="Z9" s="29"/>
      <c r="AA9" s="14"/>
      <c r="AB9" s="29"/>
      <c r="AC9" s="14"/>
      <c r="AD9" s="29"/>
      <c r="AE9" s="14"/>
      <c r="AF9" s="14"/>
      <c r="AG9" s="33"/>
      <c r="AH9" s="15"/>
      <c r="AI9" s="15"/>
      <c r="AJ9" s="7"/>
      <c r="AK9" s="7"/>
    </row>
    <row r="10" spans="1:37" s="1" customFormat="1" ht="71.25" customHeight="1">
      <c r="A10" s="23"/>
      <c r="B10" s="22" t="s">
        <v>3</v>
      </c>
      <c r="C10" s="22" t="s">
        <v>25</v>
      </c>
      <c r="D10" s="12" t="s">
        <v>16</v>
      </c>
      <c r="E10" s="24">
        <v>2015</v>
      </c>
      <c r="F10" s="24"/>
      <c r="G10" s="24"/>
      <c r="H10" s="24"/>
      <c r="I10" s="3"/>
      <c r="J10" s="3">
        <v>250</v>
      </c>
      <c r="K10" s="3">
        <v>1</v>
      </c>
      <c r="L10" s="3"/>
      <c r="M10" s="3">
        <v>1</v>
      </c>
      <c r="N10" s="3">
        <f t="shared" si="0"/>
        <v>1</v>
      </c>
      <c r="O10" s="13">
        <v>1</v>
      </c>
      <c r="P10" s="13"/>
      <c r="Q10" s="13"/>
      <c r="R10" s="25"/>
      <c r="S10" s="14"/>
      <c r="T10" s="29"/>
      <c r="U10" s="26"/>
      <c r="V10" s="30"/>
      <c r="W10" s="26"/>
      <c r="X10" s="30"/>
      <c r="Y10" s="14"/>
      <c r="Z10" s="29"/>
      <c r="AA10" s="14"/>
      <c r="AB10" s="29"/>
      <c r="AC10" s="14"/>
      <c r="AD10" s="29"/>
      <c r="AE10" s="14"/>
      <c r="AF10" s="14"/>
      <c r="AG10" s="33"/>
      <c r="AH10" s="15"/>
      <c r="AI10" s="15"/>
      <c r="AJ10" s="7"/>
      <c r="AK10" s="7"/>
    </row>
    <row r="12" spans="1:37">
      <c r="A12" t="s">
        <v>57</v>
      </c>
    </row>
    <row r="16" spans="1:37">
      <c r="A16" s="11" t="s">
        <v>56</v>
      </c>
      <c r="B16" s="11"/>
      <c r="C16" s="11"/>
      <c r="D16" s="32"/>
      <c r="E16" s="11"/>
      <c r="F16" s="11"/>
      <c r="G16" s="11"/>
      <c r="H16" s="11"/>
      <c r="I16" s="11"/>
    </row>
    <row r="17" spans="1:9">
      <c r="A17" s="11" t="s">
        <v>58</v>
      </c>
      <c r="B17" s="11"/>
      <c r="C17" s="11"/>
      <c r="D17" s="32"/>
      <c r="E17" s="11"/>
      <c r="F17" s="11"/>
      <c r="G17" s="11"/>
      <c r="H17" s="11"/>
      <c r="I17" s="11"/>
    </row>
    <row r="18" spans="1:9">
      <c r="A18" s="11" t="s">
        <v>59</v>
      </c>
      <c r="B18" s="11"/>
      <c r="C18" s="11"/>
      <c r="D18" s="32"/>
      <c r="E18" s="11"/>
      <c r="F18" s="11"/>
      <c r="G18" s="11"/>
      <c r="H18" s="11"/>
      <c r="I18" s="11"/>
    </row>
    <row r="19" spans="1:9">
      <c r="A19" s="11" t="s">
        <v>60</v>
      </c>
      <c r="B19" s="11"/>
      <c r="C19" s="11"/>
      <c r="D19" s="32"/>
      <c r="E19" s="11"/>
      <c r="F19" s="11"/>
      <c r="G19" s="11"/>
      <c r="H19" s="11"/>
      <c r="I19" s="11"/>
    </row>
    <row r="20" spans="1:9">
      <c r="A20" s="11" t="s">
        <v>61</v>
      </c>
      <c r="B20" s="11"/>
      <c r="C20" s="11"/>
      <c r="D20" s="32"/>
      <c r="E20" s="11"/>
      <c r="F20" s="11"/>
      <c r="G20" s="11"/>
      <c r="H20" s="11"/>
      <c r="I20" s="11"/>
    </row>
    <row r="21" spans="1:9">
      <c r="A21" s="11" t="s">
        <v>62</v>
      </c>
      <c r="B21" s="11"/>
      <c r="C21" s="11"/>
      <c r="D21" s="32"/>
      <c r="E21" s="11"/>
      <c r="F21" s="11"/>
      <c r="G21" s="11"/>
      <c r="H21" s="11"/>
      <c r="I21" s="11"/>
    </row>
    <row r="22" spans="1:9">
      <c r="A22" s="11" t="s">
        <v>52</v>
      </c>
      <c r="B22" s="11"/>
      <c r="C22" s="11"/>
      <c r="D22" s="32"/>
      <c r="E22" s="11"/>
      <c r="F22" s="11"/>
      <c r="G22" s="11"/>
      <c r="H22" s="11"/>
      <c r="I22" s="11"/>
    </row>
    <row r="23" spans="1:9">
      <c r="A23" s="11" t="s">
        <v>51</v>
      </c>
      <c r="B23" s="11"/>
      <c r="C23" s="11"/>
      <c r="D23" s="32"/>
      <c r="E23" s="11"/>
      <c r="F23" s="11"/>
      <c r="G23" s="11"/>
      <c r="H23" s="11"/>
      <c r="I23" s="11"/>
    </row>
    <row r="24" spans="1:9">
      <c r="A24" s="11" t="s">
        <v>53</v>
      </c>
    </row>
  </sheetData>
  <autoFilter ref="A4:AQ10">
    <filterColumn colId="5"/>
    <filterColumn colId="7"/>
  </autoFilter>
  <mergeCells count="7">
    <mergeCell ref="AH3:AK3"/>
    <mergeCell ref="AG3:AG4"/>
    <mergeCell ref="A3:A4"/>
    <mergeCell ref="S3:AE3"/>
    <mergeCell ref="O3:R3"/>
    <mergeCell ref="E3:L3"/>
    <mergeCell ref="B3:D3"/>
  </mergeCells>
  <pageMargins left="0.11811023622047245" right="0.11811023622047245" top="0.39370078740157483" bottom="0.35433070866141736" header="0.31496062992125984" footer="0.31496062992125984"/>
  <pageSetup paperSize="9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2016-10-24T17:25:32Z</dcterms:modified>
</cp:coreProperties>
</file>